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CR样本" sheetId="1" state="visible" r:id="rId1"/>
    <sheet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1B7F3B"/>
      <sz val="10"/>
    </font>
    <font>
      <name val="微软雅黑"/>
      <b val="1"/>
      <color rgb="00C00000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9" customWidth="1" min="3" max="3"/>
    <col width="13" customWidth="1" min="4" max="4"/>
    <col width="8" customWidth="1" min="5" max="5"/>
    <col width="8" customWidth="1" min="6" max="6"/>
    <col width="8" customWidth="1" min="7" max="7"/>
    <col width="16" customWidth="1" min="8" max="8"/>
    <col width="9" customWidth="1" min="9" max="9"/>
    <col width="10" customWidth="1" min="10" max="10"/>
    <col width="14" customWidth="1" min="11" max="11"/>
    <col width="8" customWidth="1" min="12" max="12"/>
    <col width="8" customWidth="1" min="13" max="13"/>
    <col width="16" customWidth="1" min="14" max="14"/>
    <col width="10" customWidth="1" min="15" max="15"/>
    <col width="52" customWidth="1" min="16" max="16"/>
  </cols>
  <sheetData>
    <row r="1">
      <c r="A1" s="1" t="inlineStr">
        <is>
          <t>ncr_id</t>
        </is>
      </c>
      <c r="B1" s="1" t="inlineStr">
        <is>
          <t>product</t>
        </is>
      </c>
      <c r="C1" s="1" t="inlineStr">
        <is>
          <t>process</t>
        </is>
      </c>
      <c r="D1" s="1" t="inlineStr">
        <is>
          <t>defect</t>
        </is>
      </c>
      <c r="E1" s="1" t="inlineStr">
        <is>
          <t>ncr_qty</t>
        </is>
      </c>
      <c r="F1" s="1" t="inlineStr">
        <is>
          <t>severity</t>
        </is>
      </c>
      <c r="G1" s="1" t="inlineStr">
        <is>
          <t>found_by</t>
        </is>
      </c>
      <c r="H1" s="1" t="inlineStr">
        <is>
          <t>found_time</t>
        </is>
      </c>
      <c r="I1" s="1" t="inlineStr">
        <is>
          <t>sla_h</t>
        </is>
      </c>
      <c r="J1" s="1" t="inlineStr">
        <is>
          <t>disposition</t>
        </is>
      </c>
      <c r="K1" s="1" t="inlineStr">
        <is>
          <t>owner_dept</t>
        </is>
      </c>
      <c r="L1" s="1" t="inlineStr">
        <is>
          <t>iso_loc</t>
        </is>
      </c>
      <c r="M1" s="1" t="inlineStr">
        <is>
          <t>status</t>
        </is>
      </c>
      <c r="N1" s="1" t="inlineStr">
        <is>
          <t>closed_time</t>
        </is>
      </c>
      <c r="O1" s="1" t="inlineStr">
        <is>
          <t>elapsed_h</t>
        </is>
      </c>
      <c r="P1" s="1" t="inlineStr">
        <is>
          <t>suggest_action</t>
        </is>
      </c>
    </row>
    <row r="2">
      <c r="A2" s="2" t="inlineStr">
        <is>
          <t>NCR-7001</t>
        </is>
      </c>
      <c r="B2" s="2" t="inlineStr">
        <is>
          <t>Z系阀体</t>
        </is>
      </c>
      <c r="C2" s="2" t="inlineStr">
        <is>
          <t>来料检验</t>
        </is>
      </c>
      <c r="D2" s="2" t="inlineStr">
        <is>
          <t>铸件气孔</t>
        </is>
      </c>
      <c r="E2" s="2" t="n">
        <v>12</v>
      </c>
      <c r="F2" s="2" t="inlineStr">
        <is>
          <t>重大</t>
        </is>
      </c>
      <c r="G2" s="2" t="inlineStr">
        <is>
          <t>李敏</t>
        </is>
      </c>
      <c r="H2" s="2" t="inlineStr">
        <is>
          <t>2026-09-28 08:00</t>
        </is>
      </c>
      <c r="I2" s="2" t="n">
        <v>24</v>
      </c>
      <c r="J2" s="2" t="inlineStr">
        <is>
          <t>退供</t>
        </is>
      </c>
      <c r="K2" s="2" t="inlineStr">
        <is>
          <t>采购部</t>
        </is>
      </c>
      <c r="L2" s="2" t="inlineStr">
        <is>
          <t>已转出</t>
        </is>
      </c>
      <c r="M2" s="3" t="inlineStr">
        <is>
          <t>已闭环</t>
        </is>
      </c>
      <c r="N2" s="2" t="inlineStr">
        <is>
          <t>2026-09-28 18:00</t>
        </is>
      </c>
      <c r="O2" s="2" t="n">
        <v>26</v>
      </c>
      <c r="P2" s="2" t="inlineStr">
        <is>
          <t>已闭环：退供 · 用时 10.0h（SLA 24h）（SLA 内） · 处置人/时点/方式留痕 · 实物已按处置方式转出隔离区</t>
        </is>
      </c>
    </row>
    <row r="3">
      <c r="A3" s="2" t="inlineStr">
        <is>
          <t>NCR-7002</t>
        </is>
      </c>
      <c r="B3" s="2" t="inlineStr">
        <is>
          <t>X系减振器</t>
        </is>
      </c>
      <c r="C3" s="2" t="inlineStr">
        <is>
          <t>焊接</t>
        </is>
      </c>
      <c r="D3" s="2" t="inlineStr">
        <is>
          <t>焊缝气孔</t>
        </is>
      </c>
      <c r="E3" s="2" t="n">
        <v>3</v>
      </c>
      <c r="F3" s="2" t="inlineStr">
        <is>
          <t>一般</t>
        </is>
      </c>
      <c r="G3" s="2" t="inlineStr">
        <is>
          <t>王强</t>
        </is>
      </c>
      <c r="H3" s="2" t="inlineStr">
        <is>
          <t>2026-09-28 09:00</t>
        </is>
      </c>
      <c r="I3" s="2" t="n">
        <v>48</v>
      </c>
      <c r="J3" s="2" t="inlineStr">
        <is>
          <t>返工</t>
        </is>
      </c>
      <c r="K3" s="2" t="inlineStr">
        <is>
          <t>生产部</t>
        </is>
      </c>
      <c r="L3" s="2" t="inlineStr">
        <is>
          <t>已转出</t>
        </is>
      </c>
      <c r="M3" s="3" t="inlineStr">
        <is>
          <t>已闭环</t>
        </is>
      </c>
      <c r="N3" s="2" t="inlineStr">
        <is>
          <t>2026-09-29 08:30</t>
        </is>
      </c>
      <c r="O3" s="2" t="n">
        <v>25</v>
      </c>
      <c r="P3" s="2" t="inlineStr">
        <is>
          <t>已闭环：返工 · 用时 23.5h（SLA 48h）（SLA 内） · 处置人/时点/方式留痕 · 实物已按处置方式转出隔离区</t>
        </is>
      </c>
    </row>
    <row r="4">
      <c r="A4" s="2" t="inlineStr">
        <is>
          <t>NCR-7003</t>
        </is>
      </c>
      <c r="B4" s="2" t="inlineStr">
        <is>
          <t>Y系支架</t>
        </is>
      </c>
      <c r="C4" s="2" t="inlineStr">
        <is>
          <t>机加</t>
        </is>
      </c>
      <c r="D4" s="2" t="inlineStr">
        <is>
          <t>尺寸超差</t>
        </is>
      </c>
      <c r="E4" s="2" t="n">
        <v>5</v>
      </c>
      <c r="F4" s="2" t="inlineStr">
        <is>
          <t>轻微</t>
        </is>
      </c>
      <c r="G4" s="2" t="inlineStr">
        <is>
          <t>陈洁</t>
        </is>
      </c>
      <c r="H4" s="2" t="inlineStr">
        <is>
          <t>2026-09-27 14:00</t>
        </is>
      </c>
      <c r="I4" s="2" t="n">
        <v>72</v>
      </c>
      <c r="J4" s="2" t="inlineStr">
        <is>
          <t>返工</t>
        </is>
      </c>
      <c r="K4" s="2" t="inlineStr">
        <is>
          <t>生产部</t>
        </is>
      </c>
      <c r="L4" s="2" t="inlineStr">
        <is>
          <t>已转出</t>
        </is>
      </c>
      <c r="M4" s="3" t="inlineStr">
        <is>
          <t>已闭环</t>
        </is>
      </c>
      <c r="N4" s="2" t="inlineStr">
        <is>
          <t>2026-09-29 09:00</t>
        </is>
      </c>
      <c r="O4" s="2" t="n">
        <v>44</v>
      </c>
      <c r="P4" s="2" t="inlineStr">
        <is>
          <t>已闭环：返工 · 用时 43.0h（SLA 72h）（SLA 内） · 处置人/时点/方式留痕 · 实物已按处置方式转出隔离区</t>
        </is>
      </c>
    </row>
    <row r="5">
      <c r="A5" s="2" t="inlineStr">
        <is>
          <t>NCR-7004</t>
        </is>
      </c>
      <c r="B5" s="2" t="inlineStr">
        <is>
          <t>X系减振器</t>
        </is>
      </c>
      <c r="C5" s="2" t="inlineStr">
        <is>
          <t>终检</t>
        </is>
      </c>
      <c r="D5" s="2" t="inlineStr">
        <is>
          <t>装配间隙超差</t>
        </is>
      </c>
      <c r="E5" s="2" t="n">
        <v>8</v>
      </c>
      <c r="F5" s="2" t="inlineStr">
        <is>
          <t>重大</t>
        </is>
      </c>
      <c r="G5" s="2" t="inlineStr">
        <is>
          <t>李敏</t>
        </is>
      </c>
      <c r="H5" s="2" t="inlineStr">
        <is>
          <t>2026-09-26 10:00</t>
        </is>
      </c>
      <c r="I5" s="2" t="n">
        <v>24</v>
      </c>
      <c r="J5" s="2" t="inlineStr">
        <is>
          <t>报废</t>
        </is>
      </c>
      <c r="K5" s="2" t="inlineStr">
        <is>
          <t>质量部</t>
        </is>
      </c>
      <c r="L5" s="2" t="inlineStr">
        <is>
          <t>已转出</t>
        </is>
      </c>
      <c r="M5" s="3" t="inlineStr">
        <is>
          <t>已闭环</t>
        </is>
      </c>
      <c r="N5" s="2" t="inlineStr">
        <is>
          <t>2026-09-28 16:00</t>
        </is>
      </c>
      <c r="O5" s="2" t="n">
        <v>72</v>
      </c>
      <c r="P5" s="2" t="inlineStr">
        <is>
          <t>已闭环：报废 · 用时 54.0h（SLA 24h）（超时补闭环，升级记录留痕） · 处置人/时点/方式留痕 · 实物已按处置方式转出隔离区</t>
        </is>
      </c>
    </row>
    <row r="6">
      <c r="A6" s="2" t="inlineStr">
        <is>
          <t>NCR-7005</t>
        </is>
      </c>
      <c r="B6" s="2" t="inlineStr">
        <is>
          <t>Z系阀体</t>
        </is>
      </c>
      <c r="C6" s="2" t="inlineStr">
        <is>
          <t>来料检验</t>
        </is>
      </c>
      <c r="D6" s="2" t="inlineStr">
        <is>
          <t>材质证明缺失</t>
        </is>
      </c>
      <c r="E6" s="2" t="n">
        <v>20</v>
      </c>
      <c r="F6" s="2" t="inlineStr">
        <is>
          <t>重大</t>
        </is>
      </c>
      <c r="G6" s="2" t="inlineStr">
        <is>
          <t>张涛</t>
        </is>
      </c>
      <c r="H6" s="2" t="inlineStr">
        <is>
          <t>2026-09-28 10:30</t>
        </is>
      </c>
      <c r="I6" s="2" t="n">
        <v>24</v>
      </c>
      <c r="J6" s="2" t="inlineStr">
        <is>
          <t>让步接收</t>
        </is>
      </c>
      <c r="K6" s="2" t="inlineStr">
        <is>
          <t>技术部+质量部</t>
        </is>
      </c>
      <c r="L6" s="2" t="inlineStr">
        <is>
          <t>已转出</t>
        </is>
      </c>
      <c r="M6" s="3" t="inlineStr">
        <is>
          <t>已闭环</t>
        </is>
      </c>
      <c r="N6" s="2" t="inlineStr">
        <is>
          <t>2026-09-29 07:30</t>
        </is>
      </c>
      <c r="O6" s="2" t="n">
        <v>23.5</v>
      </c>
      <c r="P6" s="2" t="inlineStr">
        <is>
          <t>已闭环：让步接收 · 用时 21.0h（SLA 24h）（SLA 内） · 处置人/时点/方式留痕，让步接收技术+质量双签 · 实物已按处置方式转出隔离区</t>
        </is>
      </c>
    </row>
    <row r="7">
      <c r="A7" s="2" t="inlineStr">
        <is>
          <t>NCR-7006</t>
        </is>
      </c>
      <c r="B7" s="2" t="inlineStr">
        <is>
          <t>Y系支架</t>
        </is>
      </c>
      <c r="C7" s="2" t="inlineStr">
        <is>
          <t>装配</t>
        </is>
      </c>
      <c r="D7" s="2" t="inlineStr">
        <is>
          <t>螺纹孔偏位</t>
        </is>
      </c>
      <c r="E7" s="2" t="n">
        <v>4</v>
      </c>
      <c r="F7" s="2" t="inlineStr">
        <is>
          <t>一般</t>
        </is>
      </c>
      <c r="G7" s="2" t="inlineStr">
        <is>
          <t>陈洁</t>
        </is>
      </c>
      <c r="H7" s="2" t="inlineStr">
        <is>
          <t>2026-09-27 08:00</t>
        </is>
      </c>
      <c r="I7" s="2" t="n">
        <v>48</v>
      </c>
      <c r="J7" s="2" t="inlineStr">
        <is>
          <t>返工</t>
        </is>
      </c>
      <c r="K7" s="2" t="inlineStr">
        <is>
          <t>生产部</t>
        </is>
      </c>
      <c r="L7" s="2" t="inlineStr">
        <is>
          <t>已转出</t>
        </is>
      </c>
      <c r="M7" s="3" t="inlineStr">
        <is>
          <t>已闭环</t>
        </is>
      </c>
      <c r="N7" s="2" t="inlineStr">
        <is>
          <t>2026-09-28 12:00</t>
        </is>
      </c>
      <c r="O7" s="2" t="n">
        <v>50</v>
      </c>
      <c r="P7" s="2" t="inlineStr">
        <is>
          <t>已闭环：返工 · 用时 28.0h（SLA 48h）（SLA 内） · 处置人/时点/方式留痕 · 实物已按处置方式转出隔离区</t>
        </is>
      </c>
    </row>
    <row r="8">
      <c r="A8" s="2" t="inlineStr">
        <is>
          <t>NCR-7007</t>
        </is>
      </c>
      <c r="B8" s="2" t="inlineStr">
        <is>
          <t>X系减振器</t>
        </is>
      </c>
      <c r="C8" s="2" t="inlineStr">
        <is>
          <t>焊接</t>
        </is>
      </c>
      <c r="D8" s="2" t="inlineStr">
        <is>
          <t>咬边</t>
        </is>
      </c>
      <c r="E8" s="2" t="n">
        <v>6</v>
      </c>
      <c r="F8" s="2" t="inlineStr">
        <is>
          <t>一般</t>
        </is>
      </c>
      <c r="G8" s="2" t="inlineStr">
        <is>
          <t>王强</t>
        </is>
      </c>
      <c r="H8" s="2" t="inlineStr">
        <is>
          <t>2026-09-29 07:00</t>
        </is>
      </c>
      <c r="I8" s="2" t="n">
        <v>48</v>
      </c>
      <c r="J8" s="2" t="inlineStr">
        <is>
          <t>返工</t>
        </is>
      </c>
      <c r="K8" s="2" t="inlineStr">
        <is>
          <t>生产部</t>
        </is>
      </c>
      <c r="L8" s="2" t="inlineStr">
        <is>
          <t>A-01</t>
        </is>
      </c>
      <c r="M8" s="2" t="inlineStr">
        <is>
          <t>处置中</t>
        </is>
      </c>
      <c r="N8" s="2" t="inlineStr"/>
      <c r="O8" s="2" t="n">
        <v>3</v>
      </c>
      <c r="P8" s="2" t="inlineStr">
        <is>
          <t>处置跟进：返工进行中（责任：生产部），剩余 45.0h 到 SLA；结论确认后闭环并转出隔离区</t>
        </is>
      </c>
    </row>
    <row r="9">
      <c r="A9" s="2" t="inlineStr">
        <is>
          <t>NCR-7008</t>
        </is>
      </c>
      <c r="B9" s="2" t="inlineStr">
        <is>
          <t>Z系阀体</t>
        </is>
      </c>
      <c r="C9" s="2" t="inlineStr">
        <is>
          <t>来料检验</t>
        </is>
      </c>
      <c r="D9" s="2" t="inlineStr">
        <is>
          <t>外观划伤</t>
        </is>
      </c>
      <c r="E9" s="2" t="n">
        <v>15</v>
      </c>
      <c r="F9" s="2" t="inlineStr">
        <is>
          <t>轻微</t>
        </is>
      </c>
      <c r="G9" s="2" t="inlineStr">
        <is>
          <t>张涛</t>
        </is>
      </c>
      <c r="H9" s="2" t="inlineStr">
        <is>
          <t>2026-09-28 20:00</t>
        </is>
      </c>
      <c r="I9" s="2" t="n">
        <v>72</v>
      </c>
      <c r="J9" s="2" t="inlineStr">
        <is>
          <t>让步接收</t>
        </is>
      </c>
      <c r="K9" s="2" t="inlineStr">
        <is>
          <t>技术部</t>
        </is>
      </c>
      <c r="L9" s="2" t="inlineStr">
        <is>
          <t>A-02</t>
        </is>
      </c>
      <c r="M9" s="2" t="inlineStr">
        <is>
          <t>处置中</t>
        </is>
      </c>
      <c r="N9" s="2" t="inlineStr"/>
      <c r="O9" s="2" t="n">
        <v>14</v>
      </c>
      <c r="P9" s="2" t="inlineStr">
        <is>
          <t>处置跟进：让步接收进行中（责任：技术部），剩余 58.0h 到 SLA；让步接收须技术+质量双签；结论确认后闭环并转出隔离区</t>
        </is>
      </c>
    </row>
    <row r="10">
      <c r="A10" s="2" t="inlineStr">
        <is>
          <t>NCR-7009</t>
        </is>
      </c>
      <c r="B10" s="2" t="inlineStr">
        <is>
          <t>Y系支架</t>
        </is>
      </c>
      <c r="C10" s="2" t="inlineStr">
        <is>
          <t>终检</t>
        </is>
      </c>
      <c r="D10" s="2" t="inlineStr">
        <is>
          <t>镀层起泡</t>
        </is>
      </c>
      <c r="E10" s="2" t="n">
        <v>10</v>
      </c>
      <c r="F10" s="2" t="inlineStr">
        <is>
          <t>一般</t>
        </is>
      </c>
      <c r="G10" s="2" t="inlineStr">
        <is>
          <t>李敏</t>
        </is>
      </c>
      <c r="H10" s="2" t="inlineStr">
        <is>
          <t>2026-09-29 06:00</t>
        </is>
      </c>
      <c r="I10" s="2" t="n">
        <v>48</v>
      </c>
      <c r="J10" s="4" t="inlineStr">
        <is>
          <t>待处理</t>
        </is>
      </c>
      <c r="K10" s="2" t="inlineStr">
        <is>
          <t>待分派</t>
        </is>
      </c>
      <c r="L10" s="2" t="inlineStr">
        <is>
          <t>A-03</t>
        </is>
      </c>
      <c r="M10" s="2" t="inlineStr">
        <is>
          <t>待处理</t>
        </is>
      </c>
      <c r="N10" s="2" t="inlineStr"/>
      <c r="O10" s="2" t="n">
        <v>4</v>
      </c>
      <c r="P10" s="2" t="inlineStr">
        <is>
          <t>待分派：按缺陷类别×严重度解析处置方式建议与责任部门（R1 分派定责），分派后进入处置计时；当前实物滞留隔离区 A-03</t>
        </is>
      </c>
    </row>
    <row r="11">
      <c r="A11" s="2" t="inlineStr">
        <is>
          <t>NCR-7010</t>
        </is>
      </c>
      <c r="B11" s="2" t="inlineStr">
        <is>
          <t>Z系阀体</t>
        </is>
      </c>
      <c r="C11" s="2" t="inlineStr">
        <is>
          <t>机加</t>
        </is>
      </c>
      <c r="D11" s="2" t="inlineStr">
        <is>
          <t>同轴度超差</t>
        </is>
      </c>
      <c r="E11" s="2" t="n">
        <v>6</v>
      </c>
      <c r="F11" s="2" t="inlineStr">
        <is>
          <t>轻微</t>
        </is>
      </c>
      <c r="G11" s="2" t="inlineStr">
        <is>
          <t>陈洁</t>
        </is>
      </c>
      <c r="H11" s="2" t="inlineStr">
        <is>
          <t>2026-09-28 22:00</t>
        </is>
      </c>
      <c r="I11" s="2" t="n">
        <v>72</v>
      </c>
      <c r="J11" s="4" t="inlineStr">
        <is>
          <t>待处理</t>
        </is>
      </c>
      <c r="K11" s="2" t="inlineStr">
        <is>
          <t>待分派</t>
        </is>
      </c>
      <c r="L11" s="2" t="inlineStr">
        <is>
          <t>A-04</t>
        </is>
      </c>
      <c r="M11" s="2" t="inlineStr">
        <is>
          <t>待处理</t>
        </is>
      </c>
      <c r="N11" s="2" t="inlineStr"/>
      <c r="O11" s="2" t="n">
        <v>12</v>
      </c>
      <c r="P11" s="2" t="inlineStr">
        <is>
          <t>待分派：按缺陷类别×严重度解析处置方式建议与责任部门（R1 分派定责），分派后进入处置计时；当前实物滞留隔离区 A-04</t>
        </is>
      </c>
    </row>
    <row r="12">
      <c r="A12" s="2" t="inlineStr">
        <is>
          <t>NCR-7011</t>
        </is>
      </c>
      <c r="B12" s="2" t="inlineStr">
        <is>
          <t>X系减振器</t>
        </is>
      </c>
      <c r="C12" s="2" t="inlineStr">
        <is>
          <t>来料检验</t>
        </is>
      </c>
      <c r="D12" s="2" t="inlineStr">
        <is>
          <t>尺寸超差</t>
        </is>
      </c>
      <c r="E12" s="2" t="n">
        <v>30</v>
      </c>
      <c r="F12" s="2" t="inlineStr">
        <is>
          <t>重大</t>
        </is>
      </c>
      <c r="G12" s="2" t="inlineStr">
        <is>
          <t>张涛</t>
        </is>
      </c>
      <c r="H12" s="2" t="inlineStr">
        <is>
          <t>2026-09-29 08:00</t>
        </is>
      </c>
      <c r="I12" s="2" t="n">
        <v>24</v>
      </c>
      <c r="J12" s="4" t="inlineStr">
        <is>
          <t>待处理</t>
        </is>
      </c>
      <c r="K12" s="2" t="inlineStr">
        <is>
          <t>待分派</t>
        </is>
      </c>
      <c r="L12" s="2" t="inlineStr">
        <is>
          <t>A-05</t>
        </is>
      </c>
      <c r="M12" s="2" t="inlineStr">
        <is>
          <t>待处理</t>
        </is>
      </c>
      <c r="N12" s="2" t="inlineStr"/>
      <c r="O12" s="2" t="n">
        <v>2</v>
      </c>
      <c r="P12" s="2" t="inlineStr">
        <is>
          <t>待分派：按缺陷类别×严重度解析处置方式建议与责任部门（R1 分派定责），分派后进入处置计时；当前实物滞留隔离区 A-05</t>
        </is>
      </c>
    </row>
    <row r="13">
      <c r="A13" s="2" t="inlineStr">
        <is>
          <t>NCR-7012</t>
        </is>
      </c>
      <c r="B13" s="2" t="inlineStr">
        <is>
          <t>Y系支架</t>
        </is>
      </c>
      <c r="C13" s="2" t="inlineStr">
        <is>
          <t>焊接</t>
        </is>
      </c>
      <c r="D13" s="2" t="inlineStr">
        <is>
          <t>焊缝裂纹</t>
        </is>
      </c>
      <c r="E13" s="2" t="n">
        <v>2</v>
      </c>
      <c r="F13" s="2" t="inlineStr">
        <is>
          <t>重大</t>
        </is>
      </c>
      <c r="G13" s="2" t="inlineStr">
        <is>
          <t>王强</t>
        </is>
      </c>
      <c r="H13" s="2" t="inlineStr">
        <is>
          <t>2026-09-27 09:00</t>
        </is>
      </c>
      <c r="I13" s="2" t="n">
        <v>24</v>
      </c>
      <c r="J13" s="4" t="inlineStr">
        <is>
          <t>待处理</t>
        </is>
      </c>
      <c r="K13" s="2" t="inlineStr">
        <is>
          <t>待分派</t>
        </is>
      </c>
      <c r="L13" s="2" t="inlineStr">
        <is>
          <t>A-06</t>
        </is>
      </c>
      <c r="M13" s="4" t="inlineStr">
        <is>
          <t>已升级</t>
        </is>
      </c>
      <c r="N13" s="2" t="inlineStr"/>
      <c r="O13" s="2" t="n">
        <v>49</v>
      </c>
      <c r="P13" s="2" t="inlineStr">
        <is>
          <t>超期 25.0h：升级提醒 责任部门主管→质量部经理【H2 待拍板】，重复提醒留痕；优先处置并反馈闭环计划，实物滞留隔离区 A-06</t>
        </is>
      </c>
    </row>
    <row r="14">
      <c r="A14" s="2" t="inlineStr">
        <is>
          <t>NCR-7013</t>
        </is>
      </c>
      <c r="B14" s="2" t="inlineStr">
        <is>
          <t>Z系阀体</t>
        </is>
      </c>
      <c r="C14" s="2" t="inlineStr">
        <is>
          <t>机加</t>
        </is>
      </c>
      <c r="D14" s="2" t="inlineStr">
        <is>
          <t>尺寸超差</t>
        </is>
      </c>
      <c r="E14" s="2" t="n">
        <v>9</v>
      </c>
      <c r="F14" s="2" t="inlineStr">
        <is>
          <t>一般</t>
        </is>
      </c>
      <c r="G14" s="2" t="inlineStr">
        <is>
          <t>李敏</t>
        </is>
      </c>
      <c r="H14" s="2" t="inlineStr">
        <is>
          <t>2026-09-27 08:00</t>
        </is>
      </c>
      <c r="I14" s="2" t="n">
        <v>48</v>
      </c>
      <c r="J14" s="2" t="inlineStr">
        <is>
          <t>返工</t>
        </is>
      </c>
      <c r="K14" s="2" t="inlineStr">
        <is>
          <t>生产部</t>
        </is>
      </c>
      <c r="L14" s="2" t="inlineStr">
        <is>
          <t>A-07</t>
        </is>
      </c>
      <c r="M14" s="4" t="inlineStr">
        <is>
          <t>已升级</t>
        </is>
      </c>
      <c r="N14" s="2" t="inlineStr"/>
      <c r="O14" s="2" t="n">
        <v>50</v>
      </c>
      <c r="P14" s="2" t="inlineStr">
        <is>
          <t>超期 2.0h：升级提醒 责任部门主管→质量部经理【H2 待拍板】，重复提醒留痕；优先处置并反馈闭环计划，实物滞留隔离区 A-07</t>
        </is>
      </c>
    </row>
    <row r="15">
      <c r="A15" s="2" t="inlineStr">
        <is>
          <t>NCR-7014</t>
        </is>
      </c>
      <c r="B15" s="2" t="inlineStr">
        <is>
          <t>X系减振器</t>
        </is>
      </c>
      <c r="C15" s="2" t="inlineStr">
        <is>
          <t>来料检验</t>
        </is>
      </c>
      <c r="D15" s="2" t="inlineStr">
        <is>
          <t>材质证明缺失</t>
        </is>
      </c>
      <c r="E15" s="2" t="n">
        <v>25</v>
      </c>
      <c r="F15" s="2" t="inlineStr">
        <is>
          <t>重大</t>
        </is>
      </c>
      <c r="G15" s="2" t="inlineStr">
        <is>
          <t>王强</t>
        </is>
      </c>
      <c r="H15" s="2" t="inlineStr">
        <is>
          <t>2026-09-28 06:00</t>
        </is>
      </c>
      <c r="I15" s="2" t="n">
        <v>24</v>
      </c>
      <c r="J15" s="2" t="inlineStr">
        <is>
          <t>退供</t>
        </is>
      </c>
      <c r="K15" s="2" t="inlineStr">
        <is>
          <t>采购部</t>
        </is>
      </c>
      <c r="L15" s="2" t="inlineStr">
        <is>
          <t>A-08</t>
        </is>
      </c>
      <c r="M15" s="4" t="inlineStr">
        <is>
          <t>已升级</t>
        </is>
      </c>
      <c r="N15" s="2" t="inlineStr"/>
      <c r="O15" s="2" t="n">
        <v>28</v>
      </c>
      <c r="P15" s="2" t="inlineStr">
        <is>
          <t>超期 4.0h：升级提醒 责任部门主管→质量部经理【H2 待拍板】，重复提醒留痕；优先处置并反馈闭环计划，实物滞留隔离区 A-08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8" customWidth="1" min="3" max="3"/>
    <col width="56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5" t="inlineStr">
        <is>
          <t>ncr_id</t>
        </is>
      </c>
      <c r="B2" s="5" t="inlineStr">
        <is>
          <t>不合格单号</t>
        </is>
      </c>
      <c r="C2" s="5" t="inlineStr">
        <is>
          <t>文本</t>
        </is>
      </c>
      <c r="D2" s="5" t="inlineStr">
        <is>
          <t>主键，如 NCR-7001（一张不合格单=一条记录）</t>
        </is>
      </c>
    </row>
    <row r="3">
      <c r="A3" s="5" t="inlineStr">
        <is>
          <t>product</t>
        </is>
      </c>
      <c r="B3" s="5" t="inlineStr">
        <is>
          <t>产品</t>
        </is>
      </c>
      <c r="C3" s="5" t="inlineStr">
        <is>
          <t>文本</t>
        </is>
      </c>
      <c r="D3" s="5" t="inlineStr">
        <is>
          <t>产品族，与产线/工单关联</t>
        </is>
      </c>
    </row>
    <row r="4">
      <c r="A4" s="5" t="inlineStr">
        <is>
          <t>process</t>
        </is>
      </c>
      <c r="B4" s="5" t="inlineStr">
        <is>
          <t>发现工序</t>
        </is>
      </c>
      <c r="C4" s="5" t="inlineStr">
        <is>
          <t>分类</t>
        </is>
      </c>
      <c r="D4" s="5" t="inlineStr">
        <is>
          <t>来料检验/焊接/机加/装配/终检 → R1 分派定责依据</t>
        </is>
      </c>
    </row>
    <row r="5">
      <c r="A5" s="5" t="inlineStr">
        <is>
          <t>defect</t>
        </is>
      </c>
      <c r="B5" s="5" t="inlineStr">
        <is>
          <t>缺陷</t>
        </is>
      </c>
      <c r="C5" s="5" t="inlineStr">
        <is>
          <t>文本</t>
        </is>
      </c>
      <c r="D5" s="5" t="inlineStr">
        <is>
          <t>如 焊缝气孔/尺寸超差；R1 处置方式建议依据</t>
        </is>
      </c>
    </row>
    <row r="6">
      <c r="A6" s="5" t="inlineStr">
        <is>
          <t>ncr_qty</t>
        </is>
      </c>
      <c r="B6" s="5" t="inlineStr">
        <is>
          <t>不合格数量</t>
        </is>
      </c>
      <c r="C6" s="5" t="inlineStr">
        <is>
          <t>数值</t>
        </is>
      </c>
      <c r="D6" s="5" t="inlineStr">
        <is>
          <t>隔离/处置数量基准（与库存隔离区联动）</t>
        </is>
      </c>
    </row>
    <row r="7">
      <c r="A7" s="5" t="inlineStr">
        <is>
          <t>severity</t>
        </is>
      </c>
      <c r="B7" s="5" t="inlineStr">
        <is>
          <t>严重度</t>
        </is>
      </c>
      <c r="C7" s="5" t="inlineStr">
        <is>
          <t>分类</t>
        </is>
      </c>
      <c r="D7" s="5" t="inlineStr">
        <is>
          <t>重大/一般/轻微 → R1 处置时限分级（24/48/72h【H1 待拍板】）</t>
        </is>
      </c>
    </row>
    <row r="8">
      <c r="A8" s="5" t="inlineStr">
        <is>
          <t>found_by</t>
        </is>
      </c>
      <c r="B8" s="5" t="inlineStr">
        <is>
          <t>检验员</t>
        </is>
      </c>
      <c r="C8" s="5" t="inlineStr">
        <is>
          <t>文本</t>
        </is>
      </c>
      <c r="D8" s="5" t="inlineStr">
        <is>
          <t>开出人留痕</t>
        </is>
      </c>
    </row>
    <row r="9">
      <c r="A9" s="5" t="inlineStr">
        <is>
          <t>found_time</t>
        </is>
      </c>
      <c r="B9" s="5" t="inlineStr">
        <is>
          <t>开出时间</t>
        </is>
      </c>
      <c r="C9" s="5" t="inlineStr">
        <is>
          <t>时间</t>
        </is>
      </c>
      <c r="D9" s="5" t="inlineStr">
        <is>
          <t>R3 超期计时起点</t>
        </is>
      </c>
    </row>
    <row r="10">
      <c r="A10" s="5" t="inlineStr">
        <is>
          <t>sla_h</t>
        </is>
      </c>
      <c r="B10" s="5" t="inlineStr">
        <is>
          <t>处置时限(h)</t>
        </is>
      </c>
      <c r="C10" s="5" t="inlineStr">
        <is>
          <t>数值</t>
        </is>
      </c>
      <c r="D10" s="5" t="inlineStr">
        <is>
          <t>R3 阈值；重大24/一般48/轻微72（版本化）</t>
        </is>
      </c>
    </row>
    <row r="11">
      <c r="A11" s="5" t="inlineStr">
        <is>
          <t>disposition</t>
        </is>
      </c>
      <c r="B11" s="5" t="inlineStr">
        <is>
          <t>处置方式</t>
        </is>
      </c>
      <c r="C11" s="5" t="inlineStr">
        <is>
          <t>分类</t>
        </is>
      </c>
      <c r="D11" s="5" t="inlineStr">
        <is>
          <t>返工/让步接收/报废/退供/待处理 → R2 结论确认对象（四选一+留痕）</t>
        </is>
      </c>
    </row>
    <row r="12">
      <c r="A12" s="5" t="inlineStr">
        <is>
          <t>owner_dept</t>
        </is>
      </c>
      <c r="B12" s="5" t="inlineStr">
        <is>
          <t>责任部门</t>
        </is>
      </c>
      <c r="C12" s="5" t="inlineStr">
        <is>
          <t>文本</t>
        </is>
      </c>
      <c r="D12" s="5" t="inlineStr">
        <is>
          <t>生产部/技术部/质量部/采购部/待分派；R1 定责对象</t>
        </is>
      </c>
    </row>
    <row r="13">
      <c r="A13" s="5" t="inlineStr">
        <is>
          <t>iso_loc</t>
        </is>
      </c>
      <c r="B13" s="5" t="inlineStr">
        <is>
          <t>隔离区位</t>
        </is>
      </c>
      <c r="C13" s="5" t="inlineStr">
        <is>
          <t>文本</t>
        </is>
      </c>
      <c r="D13" s="5" t="inlineStr">
        <is>
          <t>A-01…；未闭环冻结标记，闭环后=已转出（R4 隔离区联动）</t>
        </is>
      </c>
    </row>
    <row r="14">
      <c r="A14" s="5" t="inlineStr">
        <is>
          <t>status</t>
        </is>
      </c>
      <c r="B14" s="5" t="inlineStr">
        <is>
          <t>状态</t>
        </is>
      </c>
      <c r="C14" s="5" t="inlineStr">
        <is>
          <t>分类</t>
        </is>
      </c>
      <c r="D14" s="5" t="inlineStr">
        <is>
          <t>待处理/处置中/已升级/已闭环（状态机流转）</t>
        </is>
      </c>
    </row>
    <row r="15">
      <c r="A15" s="5" t="inlineStr">
        <is>
          <t>closed_time</t>
        </is>
      </c>
      <c r="B15" s="5" t="inlineStr">
        <is>
          <t>闭环时间</t>
        </is>
      </c>
      <c r="C15" s="5" t="inlineStr">
        <is>
          <t>时间</t>
        </is>
      </c>
      <c r="D15" s="5" t="inlineStr">
        <is>
          <t>R2 结论确认时点（空=未闭环）</t>
        </is>
      </c>
    </row>
    <row r="16">
      <c r="A16" s="5" t="inlineStr">
        <is>
          <t>elapsed_h</t>
        </is>
      </c>
      <c r="B16" s="5" t="inlineStr">
        <is>
          <t>已过时长(h)</t>
        </is>
      </c>
      <c r="C16" s="5" t="inlineStr">
        <is>
          <t>数值</t>
        </is>
      </c>
      <c r="D16" s="5">
        <f> NOW − found_time；R3 超期判定输入</f>
        <v/>
      </c>
    </row>
    <row r="17">
      <c r="A17" s="5" t="inlineStr">
        <is>
          <t>suggest_action</t>
        </is>
      </c>
      <c r="B17" s="5" t="inlineStr">
        <is>
          <t>建议</t>
        </is>
      </c>
      <c r="C17" s="5" t="inlineStr">
        <is>
          <t>文本</t>
        </is>
      </c>
      <c r="D17" s="5" t="inlineStr">
        <is>
          <t>R2/R3/R4 综合状态生成（升级/双签/转出/分派提醒）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2026-09-29T09:13:36Z</dcterms:created>
  <dcterms:modified xsi:type="dcterms:W3CDTF">2026-09-29T09:13:36Z</dcterms:modified>
</cp:coreProperties>
</file>