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损失样本" sheetId="1" state="visible" r:id="rId1"/>
    <sheet name="成本科目字典" sheetId="2" state="visible" r:id="rId2"/>
    <sheet name="字段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1B7F3B"/>
      <sz val="10"/>
    </font>
    <font>
      <name val="微软雅黑"/>
      <b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14" customWidth="1" min="4" max="4"/>
    <col width="13" customWidth="1" min="5" max="5"/>
    <col width="7" customWidth="1" min="6" max="6"/>
    <col width="9" customWidth="1" min="7" max="7"/>
    <col width="9" customWidth="1" min="8" max="8"/>
    <col width="10" customWidth="1" min="9" max="9"/>
    <col width="11" customWidth="1" min="10" max="10"/>
    <col width="11" customWidth="1" min="11" max="11"/>
    <col width="11" customWidth="1" min="12" max="12"/>
    <col width="10" customWidth="1" min="13" max="13"/>
    <col width="9" customWidth="1" min="14" max="14"/>
    <col width="26" customWidth="1" min="15" max="15"/>
    <col width="52" customWidth="1" min="16" max="16"/>
  </cols>
  <sheetData>
    <row r="1">
      <c r="A1" s="1" t="inlineStr">
        <is>
          <t>loss_id</t>
        </is>
      </c>
      <c r="B1" s="1" t="inlineStr">
        <is>
          <t>month</t>
        </is>
      </c>
      <c r="C1" s="1" t="inlineStr">
        <is>
          <t>source</t>
        </is>
      </c>
      <c r="D1" s="1" t="inlineStr">
        <is>
          <t>product</t>
        </is>
      </c>
      <c r="E1" s="1" t="inlineStr">
        <is>
          <t>problem_type</t>
        </is>
      </c>
      <c r="F1" s="1" t="inlineStr">
        <is>
          <t>qty</t>
        </is>
      </c>
      <c r="G1" s="1" t="inlineStr">
        <is>
          <t>unit_cost</t>
        </is>
      </c>
      <c r="H1" s="1" t="inlineStr">
        <is>
          <t>rework_h</t>
        </is>
      </c>
      <c r="I1" s="1" t="inlineStr">
        <is>
          <t>labor_rate</t>
        </is>
      </c>
      <c r="J1" s="1" t="inlineStr">
        <is>
          <t>loss_amount</t>
        </is>
      </c>
      <c r="K1" s="1" t="inlineStr">
        <is>
          <t>cost_class</t>
        </is>
      </c>
      <c r="L1" s="1" t="inlineStr">
        <is>
          <t>dept</t>
        </is>
      </c>
      <c r="M1" s="1" t="inlineStr">
        <is>
          <t>detected_at</t>
        </is>
      </c>
      <c r="N1" s="1" t="inlineStr">
        <is>
          <t>copq_flag</t>
        </is>
      </c>
      <c r="O1" s="1" t="inlineStr">
        <is>
          <t>note</t>
        </is>
      </c>
      <c r="P1" s="1" t="inlineStr">
        <is>
          <t>suggest_action</t>
        </is>
      </c>
    </row>
    <row r="2">
      <c r="A2" s="2" t="inlineStr">
        <is>
          <t>COPQ-9501</t>
        </is>
      </c>
      <c r="B2" s="2" t="inlineStr">
        <is>
          <t>2026-09</t>
        </is>
      </c>
      <c r="C2" s="2" t="inlineStr">
        <is>
          <t>报废单</t>
        </is>
      </c>
      <c r="D2" s="2" t="inlineStr">
        <is>
          <t>YBX3-132M-2</t>
        </is>
      </c>
      <c r="E2" s="2" t="inlineStr">
        <is>
          <t>焊缝气孔</t>
        </is>
      </c>
      <c r="F2" s="2" t="n">
        <v>8</v>
      </c>
      <c r="G2" s="2" t="n">
        <v>1850</v>
      </c>
      <c r="H2" s="2" t="n">
        <v>0</v>
      </c>
      <c r="I2" s="2" t="n">
        <v>40</v>
      </c>
      <c r="J2" s="2" t="n">
        <v>14800</v>
      </c>
      <c r="K2" s="3" t="inlineStr">
        <is>
          <t>内部-报废</t>
        </is>
      </c>
      <c r="L2" s="2" t="inlineStr">
        <is>
          <t>焊接车间</t>
        </is>
      </c>
      <c r="M2" s="2" t="inlineStr">
        <is>
          <t>过程检验</t>
        </is>
      </c>
      <c r="N2" s="2" t="inlineStr">
        <is>
          <t>已归集</t>
        </is>
      </c>
      <c r="O2" s="2" t="n"/>
      <c r="P2" s="2" t="inlineStr">
        <is>
          <t>属 Top1 问题「焊缝气孔」→ 建议立项改进（年节约测算见 R5）。</t>
        </is>
      </c>
    </row>
    <row r="3">
      <c r="A3" s="2" t="inlineStr">
        <is>
          <t>COPQ-9502</t>
        </is>
      </c>
      <c r="B3" s="2" t="inlineStr">
        <is>
          <t>2026-09</t>
        </is>
      </c>
      <c r="C3" s="2" t="inlineStr">
        <is>
          <t>报废单</t>
        </is>
      </c>
      <c r="D3" s="2" t="inlineStr">
        <is>
          <t>YB3-160L-4</t>
        </is>
      </c>
      <c r="E3" s="2" t="inlineStr">
        <is>
          <t>尺寸超差</t>
        </is>
      </c>
      <c r="F3" s="2" t="n">
        <v>5</v>
      </c>
      <c r="G3" s="2" t="n">
        <v>2200</v>
      </c>
      <c r="H3" s="2" t="n">
        <v>0</v>
      </c>
      <c r="I3" s="2" t="n">
        <v>40</v>
      </c>
      <c r="J3" s="2" t="n">
        <v>11000</v>
      </c>
      <c r="K3" s="3" t="inlineStr">
        <is>
          <t>内部-报废</t>
        </is>
      </c>
      <c r="L3" s="2" t="inlineStr">
        <is>
          <t>机加工车间</t>
        </is>
      </c>
      <c r="M3" s="2" t="inlineStr">
        <is>
          <t>过程检验</t>
        </is>
      </c>
      <c r="N3" s="2" t="inlineStr">
        <is>
          <t>已归集</t>
        </is>
      </c>
      <c r="O3" s="2" t="n"/>
      <c r="P3" s="2" t="inlineStr">
        <is>
          <t>已按口径归集出账，三维台账可查（问题类型×责任部门×产品型号）。</t>
        </is>
      </c>
    </row>
    <row r="4">
      <c r="A4" s="2" t="inlineStr">
        <is>
          <t>COPQ-9503</t>
        </is>
      </c>
      <c r="B4" s="2" t="inlineStr">
        <is>
          <t>2026-09</t>
        </is>
      </c>
      <c r="C4" s="2" t="inlineStr">
        <is>
          <t>报废单</t>
        </is>
      </c>
      <c r="D4" s="2" t="inlineStr">
        <is>
          <t>YBX3-180M-2</t>
        </is>
      </c>
      <c r="E4" s="2" t="inlineStr">
        <is>
          <t>匝间短路</t>
        </is>
      </c>
      <c r="F4" s="2" t="n">
        <v>3</v>
      </c>
      <c r="G4" s="2" t="n">
        <v>3200</v>
      </c>
      <c r="H4" s="2" t="n">
        <v>0</v>
      </c>
      <c r="I4" s="2" t="n">
        <v>40</v>
      </c>
      <c r="J4" s="2" t="n">
        <v>9600</v>
      </c>
      <c r="K4" s="3" t="inlineStr">
        <is>
          <t>内部-报废</t>
        </is>
      </c>
      <c r="L4" s="2" t="inlineStr">
        <is>
          <t>绕线车间</t>
        </is>
      </c>
      <c r="M4" s="2" t="inlineStr">
        <is>
          <t>出厂试验</t>
        </is>
      </c>
      <c r="N4" s="2" t="inlineStr">
        <is>
          <t>已归集</t>
        </is>
      </c>
      <c r="O4" s="2" t="n"/>
      <c r="P4" s="2" t="inlineStr">
        <is>
          <t>已按口径归集出账，三维台账可查（问题类型×责任部门×产品型号）。</t>
        </is>
      </c>
    </row>
    <row r="5">
      <c r="A5" s="2" t="inlineStr">
        <is>
          <t>COPQ-9504</t>
        </is>
      </c>
      <c r="B5" s="2" t="inlineStr">
        <is>
          <t>2026-09</t>
        </is>
      </c>
      <c r="C5" s="2" t="inlineStr">
        <is>
          <t>报废单</t>
        </is>
      </c>
      <c r="D5" s="2" t="inlineStr">
        <is>
          <t>YB3-100L-2</t>
        </is>
      </c>
      <c r="E5" s="2" t="inlineStr">
        <is>
          <t>镀层起泡</t>
        </is>
      </c>
      <c r="F5" s="2" t="n">
        <v>4</v>
      </c>
      <c r="G5" s="2" t="n">
        <v>1500</v>
      </c>
      <c r="H5" s="2" t="n">
        <v>0</v>
      </c>
      <c r="I5" s="2" t="n">
        <v>40</v>
      </c>
      <c r="J5" s="2" t="n">
        <v>6000</v>
      </c>
      <c r="K5" s="3" t="inlineStr">
        <is>
          <t>内部-报废</t>
        </is>
      </c>
      <c r="L5" s="2" t="inlineStr">
        <is>
          <t>电镀车间</t>
        </is>
      </c>
      <c r="M5" s="2" t="inlineStr">
        <is>
          <t>过程检验</t>
        </is>
      </c>
      <c r="N5" s="2" t="inlineStr">
        <is>
          <t>已归集</t>
        </is>
      </c>
      <c r="O5" s="2" t="n"/>
      <c r="P5" s="2" t="inlineStr">
        <is>
          <t>已按口径归集出账，三维台账可查（问题类型×责任部门×产品型号）。</t>
        </is>
      </c>
    </row>
    <row r="6">
      <c r="A6" s="2" t="inlineStr">
        <is>
          <t>COPQ-9505</t>
        </is>
      </c>
      <c r="B6" s="2" t="inlineStr">
        <is>
          <t>2026-09</t>
        </is>
      </c>
      <c r="C6" s="2" t="inlineStr">
        <is>
          <t>报废单</t>
        </is>
      </c>
      <c r="D6" s="2" t="inlineStr">
        <is>
          <t>YBX3-160M-2</t>
        </is>
      </c>
      <c r="E6" s="2" t="inlineStr">
        <is>
          <t>焊缝气孔</t>
        </is>
      </c>
      <c r="F6" s="2" t="n">
        <v>6</v>
      </c>
      <c r="G6" s="2" t="n">
        <v>2400</v>
      </c>
      <c r="H6" s="2" t="n">
        <v>0</v>
      </c>
      <c r="I6" s="2" t="n">
        <v>40</v>
      </c>
      <c r="J6" s="2" t="n">
        <v>14400</v>
      </c>
      <c r="K6" s="3" t="inlineStr">
        <is>
          <t>内部-报废</t>
        </is>
      </c>
      <c r="L6" s="2" t="inlineStr">
        <is>
          <t>焊接车间</t>
        </is>
      </c>
      <c r="M6" s="2" t="inlineStr">
        <is>
          <t>过程检验</t>
        </is>
      </c>
      <c r="N6" s="2" t="inlineStr">
        <is>
          <t>已归集</t>
        </is>
      </c>
      <c r="O6" s="2" t="n"/>
      <c r="P6" s="2" t="inlineStr">
        <is>
          <t>属 Top1 问题「焊缝气孔」→ 建议立项改进（年节约测算见 R5）。</t>
        </is>
      </c>
    </row>
    <row r="7">
      <c r="A7" s="2" t="inlineStr">
        <is>
          <t>COPQ-9506</t>
        </is>
      </c>
      <c r="B7" s="2" t="inlineStr">
        <is>
          <t>2026-09</t>
        </is>
      </c>
      <c r="C7" s="2" t="inlineStr">
        <is>
          <t>客户索赔</t>
        </is>
      </c>
      <c r="D7" s="2" t="inlineStr">
        <is>
          <t>YBX3-132M-2</t>
        </is>
      </c>
      <c r="E7" s="2" t="inlineStr">
        <is>
          <t>焊缝气孔</t>
        </is>
      </c>
      <c r="F7" s="2" t="n">
        <v>2</v>
      </c>
      <c r="G7" s="2" t="n">
        <v>26000</v>
      </c>
      <c r="H7" s="2" t="n">
        <v>0</v>
      </c>
      <c r="I7" s="2" t="n">
        <v>40</v>
      </c>
      <c r="J7" s="4" t="n">
        <v>52000</v>
      </c>
      <c r="K7" s="4" t="inlineStr">
        <is>
          <t>外部-索赔</t>
        </is>
      </c>
      <c r="L7" s="2" t="inlineStr">
        <is>
          <t>焊接车间</t>
        </is>
      </c>
      <c r="M7" s="2" t="inlineStr">
        <is>
          <t>客户端</t>
        </is>
      </c>
      <c r="N7" s="2" t="inlineStr">
        <is>
          <t>已归集</t>
        </is>
      </c>
      <c r="O7" s="2" t="n"/>
      <c r="P7" s="2" t="inlineStr">
        <is>
          <t>外部重损升级：单笔 52,000 元 ≥ 升级线 20,000 元【H1】→ 列入月度质量例会专项；属 Top1 问题「焊缝气孔」→ 建议立项改进（年节约测算见 R5）。</t>
        </is>
      </c>
    </row>
    <row r="8">
      <c r="A8" s="2" t="inlineStr">
        <is>
          <t>COPQ-9507</t>
        </is>
      </c>
      <c r="B8" s="2" t="inlineStr">
        <is>
          <t>2026-09</t>
        </is>
      </c>
      <c r="C8" s="2" t="inlineStr">
        <is>
          <t>补发物流</t>
        </is>
      </c>
      <c r="D8" s="2" t="inlineStr">
        <is>
          <t>YB3-160L-4</t>
        </is>
      </c>
      <c r="E8" s="2" t="inlineStr">
        <is>
          <t>密封渗漏</t>
        </is>
      </c>
      <c r="F8" s="2" t="n">
        <v>3</v>
      </c>
      <c r="G8" s="2" t="n">
        <v>800</v>
      </c>
      <c r="H8" s="2" t="n">
        <v>0</v>
      </c>
      <c r="I8" s="2" t="n">
        <v>40</v>
      </c>
      <c r="J8" s="2" t="n">
        <v>2400</v>
      </c>
      <c r="K8" s="4" t="inlineStr">
        <is>
          <t>外部-补发</t>
        </is>
      </c>
      <c r="L8" s="2" t="inlineStr">
        <is>
          <t>装配车间</t>
        </is>
      </c>
      <c r="M8" s="2" t="inlineStr">
        <is>
          <t>客户端</t>
        </is>
      </c>
      <c r="N8" s="2" t="inlineStr">
        <is>
          <t>已归集</t>
        </is>
      </c>
      <c r="O8" s="2" t="n"/>
      <c r="P8" s="2" t="inlineStr">
        <is>
          <t>已按口径归集出账，三维台账可查（问题类型×责任部门×产品型号）。</t>
        </is>
      </c>
    </row>
    <row r="9">
      <c r="A9" s="2" t="inlineStr">
        <is>
          <t>COPQ-9508</t>
        </is>
      </c>
      <c r="B9" s="2" t="inlineStr">
        <is>
          <t>2026-09</t>
        </is>
      </c>
      <c r="C9" s="2" t="inlineStr">
        <is>
          <t>返工工时</t>
        </is>
      </c>
      <c r="D9" s="2" t="inlineStr">
        <is>
          <t>YBX3-132M-2</t>
        </is>
      </c>
      <c r="E9" s="2" t="inlineStr">
        <is>
          <t>焊缝气孔</t>
        </is>
      </c>
      <c r="F9" s="2" t="n">
        <v>10</v>
      </c>
      <c r="G9" s="2" t="n">
        <v>0</v>
      </c>
      <c r="H9" s="2" t="n">
        <v>65</v>
      </c>
      <c r="I9" s="2" t="n">
        <v>40</v>
      </c>
      <c r="J9" s="2" t="n">
        <v>2600</v>
      </c>
      <c r="K9" s="3" t="inlineStr">
        <is>
          <t>内部-返工</t>
        </is>
      </c>
      <c r="L9" s="2" t="inlineStr">
        <is>
          <t>焊接车间</t>
        </is>
      </c>
      <c r="M9" s="2" t="inlineStr">
        <is>
          <t>过程检验</t>
        </is>
      </c>
      <c r="N9" s="2" t="inlineStr">
        <is>
          <t>已归集</t>
        </is>
      </c>
      <c r="O9" s="2" t="n"/>
      <c r="P9" s="2" t="inlineStr">
        <is>
          <t>属 Top1 问题「焊缝气孔」→ 建议立项改进（年节约测算见 R5）。</t>
        </is>
      </c>
    </row>
    <row r="10">
      <c r="A10" s="2" t="inlineStr">
        <is>
          <t>COPQ-9509</t>
        </is>
      </c>
      <c r="B10" s="2" t="inlineStr">
        <is>
          <t>2026-09</t>
        </is>
      </c>
      <c r="C10" s="2" t="inlineStr">
        <is>
          <t>返工工时</t>
        </is>
      </c>
      <c r="D10" s="2" t="inlineStr">
        <is>
          <t>YB3-160L-4</t>
        </is>
      </c>
      <c r="E10" s="2" t="inlineStr">
        <is>
          <t>匝间短路</t>
        </is>
      </c>
      <c r="F10" s="2" t="n">
        <v>4</v>
      </c>
      <c r="G10" s="2" t="n">
        <v>0</v>
      </c>
      <c r="H10" s="2" t="n">
        <v>32</v>
      </c>
      <c r="I10" s="2" t="n">
        <v>40</v>
      </c>
      <c r="J10" s="2" t="n">
        <v>1280</v>
      </c>
      <c r="K10" s="3" t="inlineStr">
        <is>
          <t>内部-返工</t>
        </is>
      </c>
      <c r="L10" s="2" t="inlineStr">
        <is>
          <t>绕线车间</t>
        </is>
      </c>
      <c r="M10" s="2" t="inlineStr">
        <is>
          <t>出厂试验</t>
        </is>
      </c>
      <c r="N10" s="2" t="inlineStr">
        <is>
          <t>已归集</t>
        </is>
      </c>
      <c r="O10" s="2" t="n"/>
      <c r="P10" s="2" t="inlineStr">
        <is>
          <t>已按口径归集出账，三维台账可查（问题类型×责任部门×产品型号）。</t>
        </is>
      </c>
    </row>
    <row r="11">
      <c r="A11" s="2" t="inlineStr">
        <is>
          <t>COPQ-9510</t>
        </is>
      </c>
      <c r="B11" s="2" t="inlineStr">
        <is>
          <t>2026-09</t>
        </is>
      </c>
      <c r="C11" s="2" t="inlineStr">
        <is>
          <t>复检记录</t>
        </is>
      </c>
      <c r="D11" s="2" t="inlineStr">
        <is>
          <t>YBX3-132M-2</t>
        </is>
      </c>
      <c r="E11" s="2" t="inlineStr">
        <is>
          <t>密封渗漏</t>
        </is>
      </c>
      <c r="F11" s="2" t="n">
        <v>0</v>
      </c>
      <c r="G11" s="2" t="n">
        <v>0</v>
      </c>
      <c r="H11" s="2" t="n">
        <v>24</v>
      </c>
      <c r="I11" s="2" t="n">
        <v>40</v>
      </c>
      <c r="J11" s="2" t="n">
        <v>960</v>
      </c>
      <c r="K11" s="3" t="inlineStr">
        <is>
          <t>内部-复检</t>
        </is>
      </c>
      <c r="L11" s="2" t="inlineStr">
        <is>
          <t>质检部</t>
        </is>
      </c>
      <c r="M11" s="2" t="inlineStr">
        <is>
          <t>出厂试验</t>
        </is>
      </c>
      <c r="N11" s="2" t="inlineStr">
        <is>
          <t>已归集</t>
        </is>
      </c>
      <c r="O11" s="2" t="n"/>
      <c r="P11" s="2" t="inlineStr">
        <is>
          <t>已按口径归集出账，三维台账可查（问题类型×责任部门×产品型号）。</t>
        </is>
      </c>
    </row>
    <row r="12">
      <c r="A12" s="2" t="inlineStr">
        <is>
          <t>COPQ-9511</t>
        </is>
      </c>
      <c r="B12" s="2" t="inlineStr">
        <is>
          <t>2026-09</t>
        </is>
      </c>
      <c r="C12" s="2" t="inlineStr">
        <is>
          <t>补发物流</t>
        </is>
      </c>
      <c r="D12" s="2" t="inlineStr">
        <is>
          <t>YBX3-132M-2</t>
        </is>
      </c>
      <c r="E12" s="2" t="inlineStr">
        <is>
          <t>焊缝气孔</t>
        </is>
      </c>
      <c r="F12" s="2" t="n">
        <v>5</v>
      </c>
      <c r="G12" s="2" t="n">
        <v>800</v>
      </c>
      <c r="H12" s="2" t="n">
        <v>0</v>
      </c>
      <c r="I12" s="2" t="n">
        <v>40</v>
      </c>
      <c r="J12" s="2" t="n">
        <v>4000</v>
      </c>
      <c r="K12" s="4" t="inlineStr">
        <is>
          <t>外部-补发</t>
        </is>
      </c>
      <c r="L12" s="2" t="inlineStr">
        <is>
          <t>焊接车间</t>
        </is>
      </c>
      <c r="M12" s="2" t="inlineStr">
        <is>
          <t>客户端</t>
        </is>
      </c>
      <c r="N12" s="4" t="inlineStr">
        <is>
          <t>未归集</t>
        </is>
      </c>
      <c r="O12" s="2" t="n"/>
      <c r="P12" s="2" t="inlineStr">
        <is>
          <t>漏归集：该笔 补发物流 混在制造成本未入质量成本口径 → 按「外部-补发」补归集（财务调账人工确认，不自动改凭证）；属 Top1 问题「焊缝气孔」→ 建议立项改进（年节约测算见 R5）。</t>
        </is>
      </c>
    </row>
    <row r="13">
      <c r="A13" s="2" t="inlineStr">
        <is>
          <t>COPQ-9512</t>
        </is>
      </c>
      <c r="B13" s="2" t="inlineStr">
        <is>
          <t>2026-09</t>
        </is>
      </c>
      <c r="C13" s="2" t="inlineStr">
        <is>
          <t>报废单</t>
        </is>
      </c>
      <c r="D13" s="2" t="inlineStr">
        <is>
          <t>YB3-100L-2</t>
        </is>
      </c>
      <c r="E13" s="2" t="inlineStr">
        <is>
          <t>密封渗漏</t>
        </is>
      </c>
      <c r="F13" s="2" t="n">
        <v>2</v>
      </c>
      <c r="G13" s="2" t="n">
        <v>1500</v>
      </c>
      <c r="H13" s="2" t="n">
        <v>0</v>
      </c>
      <c r="I13" s="2" t="n">
        <v>40</v>
      </c>
      <c r="J13" s="2" t="n">
        <v>3000</v>
      </c>
      <c r="K13" s="3" t="inlineStr">
        <is>
          <t>内部-报废</t>
        </is>
      </c>
      <c r="L13" s="2" t="inlineStr">
        <is>
          <t>装配车间</t>
        </is>
      </c>
      <c r="M13" s="2" t="inlineStr">
        <is>
          <t>过程检验</t>
        </is>
      </c>
      <c r="N13" s="2" t="inlineStr">
        <is>
          <t>已归集</t>
        </is>
      </c>
      <c r="O13" s="2" t="n"/>
      <c r="P13" s="2" t="inlineStr">
        <is>
          <t>已按口径归集出账，三维台账可查（问题类型×责任部门×产品型号）。</t>
        </is>
      </c>
    </row>
    <row r="14">
      <c r="A14" s="2" t="inlineStr">
        <is>
          <t>COPQ-9513</t>
        </is>
      </c>
      <c r="B14" s="2" t="inlineStr">
        <is>
          <t>2026-09</t>
        </is>
      </c>
      <c r="C14" s="2" t="inlineStr">
        <is>
          <t>客户索赔</t>
        </is>
      </c>
      <c r="D14" s="2" t="inlineStr">
        <is>
          <t>YB3-160L-4</t>
        </is>
      </c>
      <c r="E14" s="2" t="inlineStr">
        <is>
          <t>尺寸超差</t>
        </is>
      </c>
      <c r="F14" s="2" t="n">
        <v>1</v>
      </c>
      <c r="G14" s="2" t="n">
        <v>18000</v>
      </c>
      <c r="H14" s="2" t="n">
        <v>0</v>
      </c>
      <c r="I14" s="2" t="n">
        <v>40</v>
      </c>
      <c r="J14" s="2" t="n">
        <v>18000</v>
      </c>
      <c r="K14" s="4" t="inlineStr">
        <is>
          <t>外部-索赔</t>
        </is>
      </c>
      <c r="L14" s="2" t="inlineStr">
        <is>
          <t>机加工车间</t>
        </is>
      </c>
      <c r="M14" s="2" t="inlineStr">
        <is>
          <t>客户端</t>
        </is>
      </c>
      <c r="N14" s="2" t="inlineStr">
        <is>
          <t>已归集</t>
        </is>
      </c>
      <c r="O14" s="2" t="n"/>
      <c r="P14" s="2" t="inlineStr">
        <is>
          <t>已按口径归集出账，三维台账可查（问题类型×责任部门×产品型号）。</t>
        </is>
      </c>
    </row>
    <row r="15">
      <c r="A15" s="2" t="inlineStr">
        <is>
          <t>COPQ-9514</t>
        </is>
      </c>
      <c r="B15" s="2" t="inlineStr">
        <is>
          <t>2026-09</t>
        </is>
      </c>
      <c r="C15" s="2" t="inlineStr">
        <is>
          <t>复检记录</t>
        </is>
      </c>
      <c r="D15" s="2" t="inlineStr">
        <is>
          <t>YBX3-160M-2</t>
        </is>
      </c>
      <c r="E15" s="2" t="inlineStr">
        <is>
          <t>材质证明缺失</t>
        </is>
      </c>
      <c r="F15" s="2" t="n">
        <v>0</v>
      </c>
      <c r="G15" s="2" t="n">
        <v>0</v>
      </c>
      <c r="H15" s="2" t="n">
        <v>16</v>
      </c>
      <c r="I15" s="2" t="n">
        <v>40</v>
      </c>
      <c r="J15" s="2" t="n">
        <v>640</v>
      </c>
      <c r="K15" s="3" t="inlineStr">
        <is>
          <t>内部-复检</t>
        </is>
      </c>
      <c r="L15" s="2" t="inlineStr">
        <is>
          <t>质检部</t>
        </is>
      </c>
      <c r="M15" s="2" t="inlineStr">
        <is>
          <t>来料检验</t>
        </is>
      </c>
      <c r="N15" s="4" t="inlineStr">
        <is>
          <t>未归集</t>
        </is>
      </c>
      <c r="O15" s="2" t="n"/>
      <c r="P15" s="2" t="inlineStr">
        <is>
          <t>漏归集：该笔 复检记录 混在制造成本未入质量成本口径 → 按「内部-复检」补归集（财务调账人工确认，不自动改凭证）。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2" customWidth="1" min="4" max="4"/>
    <col width="44" customWidth="1" min="5" max="5"/>
    <col width="36" customWidth="1" min="6" max="6"/>
  </cols>
  <sheetData>
    <row r="1">
      <c r="A1" s="1" t="inlineStr">
        <is>
          <t>cost_class</t>
        </is>
      </c>
      <c r="B1" s="1" t="inlineStr">
        <is>
          <t>成本科目</t>
        </is>
      </c>
      <c r="C1" s="1" t="inlineStr">
        <is>
          <t>内外分类</t>
        </is>
      </c>
      <c r="D1" s="1" t="inlineStr">
        <is>
          <t>来源单据</t>
        </is>
      </c>
      <c r="E1" s="1" t="inlineStr">
        <is>
          <t>归集口径</t>
        </is>
      </c>
      <c r="F1" s="1" t="inlineStr">
        <is>
          <t>说明</t>
        </is>
      </c>
    </row>
    <row r="2">
      <c r="A2" s="5" t="inlineStr">
        <is>
          <t>内部-报废</t>
        </is>
      </c>
      <c r="B2" s="5" t="inlineStr">
        <is>
          <t>报废损失</t>
        </is>
      </c>
      <c r="C2" s="5" t="inlineStr">
        <is>
          <t>内部损失</t>
        </is>
      </c>
      <c r="D2" s="5" t="inlineStr">
        <is>
          <t>报废单</t>
        </is>
      </c>
      <c r="E2" s="5" t="inlineStr">
        <is>
          <t>报废数量×单价（料+工），来料不良计入供方追偿前口径</t>
        </is>
      </c>
      <c r="F2" s="5" t="inlineStr">
        <is>
          <t>在厂内检出，未流出；改进前移的主战场</t>
        </is>
      </c>
    </row>
    <row r="3">
      <c r="A3" s="5" t="inlineStr">
        <is>
          <t>内部-返工</t>
        </is>
      </c>
      <c r="B3" s="5" t="inlineStr">
        <is>
          <t>返工损失</t>
        </is>
      </c>
      <c r="C3" s="5" t="inlineStr">
        <is>
          <t>内部损失</t>
        </is>
      </c>
      <c r="D3" s="5" t="inlineStr">
        <is>
          <t>返工工时</t>
        </is>
      </c>
      <c r="E3" s="5" t="inlineStr">
        <is>
          <t>返工工时×人工费率（含返检）</t>
        </is>
      </c>
      <c r="F3" s="5" t="inlineStr">
        <is>
          <t>可修复损失；反映一次合格率低</t>
        </is>
      </c>
    </row>
    <row r="4">
      <c r="A4" s="5" t="inlineStr">
        <is>
          <t>内部-复检</t>
        </is>
      </c>
      <c r="B4" s="5" t="inlineStr">
        <is>
          <t>复检损失</t>
        </is>
      </c>
      <c r="C4" s="5" t="inlineStr">
        <is>
          <t>内部损失</t>
        </is>
      </c>
      <c r="D4" s="5" t="inlineStr">
        <is>
          <t>复检记录</t>
        </is>
      </c>
      <c r="E4" s="5" t="inlineStr">
        <is>
          <t>复检/复验人工工时×费率</t>
        </is>
      </c>
      <c r="F4" s="5" t="inlineStr">
        <is>
          <t>检验资源被重复占用，常被忽视</t>
        </is>
      </c>
    </row>
    <row r="5">
      <c r="A5" s="5" t="inlineStr">
        <is>
          <t>外部-补发</t>
        </is>
      </c>
      <c r="B5" s="5" t="inlineStr">
        <is>
          <t>补发损失</t>
        </is>
      </c>
      <c r="C5" s="5" t="inlineStr">
        <is>
          <t>外部损失</t>
        </is>
      </c>
      <c r="D5" s="5" t="inlineStr">
        <is>
          <t>补发物流</t>
        </is>
      </c>
      <c r="E5" s="5" t="inlineStr">
        <is>
          <t>补发产品成本+运费+加急费</t>
        </is>
      </c>
      <c r="F5" s="5" t="inlineStr">
        <is>
          <t>流出厂外的补救成本</t>
        </is>
      </c>
    </row>
    <row r="6">
      <c r="A6" s="5" t="inlineStr">
        <is>
          <t>外部-索赔</t>
        </is>
      </c>
      <c r="B6" s="5" t="inlineStr">
        <is>
          <t>索赔损失</t>
        </is>
      </c>
      <c r="C6" s="5" t="inlineStr">
        <is>
          <t>外部损失</t>
        </is>
      </c>
      <c r="D6" s="5" t="inlineStr">
        <is>
          <t>客户索赔</t>
        </is>
      </c>
      <c r="E6" s="5" t="inlineStr">
        <is>
          <t>索赔金额以财务确认为准（不自动认定）</t>
        </is>
      </c>
      <c r="F6" s="5" t="inlineStr">
        <is>
          <t>最贵的一类：含赔付/让价/商誉损失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5" t="inlineStr">
        <is>
          <t>loss_id</t>
        </is>
      </c>
      <c r="B2" s="5" t="inlineStr">
        <is>
          <t>损失号</t>
        </is>
      </c>
      <c r="C2" s="5" t="inlineStr">
        <is>
          <t>文本</t>
        </is>
      </c>
      <c r="D2" s="5" t="inlineStr">
        <is>
          <t>主键，一笔质量损失=一条记录，如 COPQ-9501</t>
        </is>
      </c>
    </row>
    <row r="3">
      <c r="A3" s="5" t="inlineStr">
        <is>
          <t>month</t>
        </is>
      </c>
      <c r="B3" s="5" t="inlineStr">
        <is>
          <t>期间</t>
        </is>
      </c>
      <c r="C3" s="5" t="inlineStr">
        <is>
          <t>文本</t>
        </is>
      </c>
      <c r="D3" s="5" t="inlineStr">
        <is>
          <t>核算期间（月），如 2026-09；月度 COPQ 出账口径</t>
        </is>
      </c>
    </row>
    <row r="4">
      <c r="A4" s="5" t="inlineStr">
        <is>
          <t>source</t>
        </is>
      </c>
      <c r="B4" s="5" t="inlineStr">
        <is>
          <t>来源单据</t>
        </is>
      </c>
      <c r="C4" s="5" t="inlineStr">
        <is>
          <t>分类</t>
        </is>
      </c>
      <c r="D4" s="5" t="inlineStr">
        <is>
          <t>报废单/返工工时/复检记录/补发物流/客户索赔（MCP 只读接入）</t>
        </is>
      </c>
    </row>
    <row r="5">
      <c r="A5" s="5" t="inlineStr">
        <is>
          <t>product</t>
        </is>
      </c>
      <c r="B5" s="5" t="inlineStr">
        <is>
          <t>产品型号</t>
        </is>
      </c>
      <c r="C5" s="5" t="inlineStr">
        <is>
          <t>文本</t>
        </is>
      </c>
      <c r="D5" s="5" t="inlineStr">
        <is>
          <t>R2 三维出账维度之一（产品型号）</t>
        </is>
      </c>
    </row>
    <row r="6">
      <c r="A6" s="5" t="inlineStr">
        <is>
          <t>problem_type</t>
        </is>
      </c>
      <c r="B6" s="5" t="inlineStr">
        <is>
          <t>问题类型</t>
        </is>
      </c>
      <c r="C6" s="5" t="inlineStr">
        <is>
          <t>文本</t>
        </is>
      </c>
      <c r="D6" s="5" t="inlineStr">
        <is>
          <t>R2 三维出账维度之一（问题类型，与 G2 聚类口径一致）</t>
        </is>
      </c>
    </row>
    <row r="7">
      <c r="A7" s="5" t="inlineStr">
        <is>
          <t>qty</t>
        </is>
      </c>
      <c r="B7" s="5" t="inlineStr">
        <is>
          <t>数量</t>
        </is>
      </c>
      <c r="C7" s="5" t="inlineStr">
        <is>
          <t>数值</t>
        </is>
      </c>
      <c r="D7" s="5" t="inlineStr">
        <is>
          <t>报废/补发/索赔涉及台数；返工/复检为涉及台数</t>
        </is>
      </c>
    </row>
    <row r="8">
      <c r="A8" s="5" t="inlineStr">
        <is>
          <t>unit_cost</t>
        </is>
      </c>
      <c r="B8" s="5" t="inlineStr">
        <is>
          <t>单价(元)</t>
        </is>
      </c>
      <c r="C8" s="5" t="inlineStr">
        <is>
          <t>数值</t>
        </is>
      </c>
      <c r="D8" s="5" t="inlineStr">
        <is>
          <t>单台损失单价（料+工）；返工/复检单为 0</t>
        </is>
      </c>
    </row>
    <row r="9">
      <c r="A9" s="5" t="inlineStr">
        <is>
          <t>rework_h</t>
        </is>
      </c>
      <c r="B9" s="5" t="inlineStr">
        <is>
          <t>工时(h)</t>
        </is>
      </c>
      <c r="C9" s="5" t="inlineStr">
        <is>
          <t>数值</t>
        </is>
      </c>
      <c r="D9" s="5" t="inlineStr">
        <is>
          <t>返工/复检总工时（多台累计）；报废/补发/索赔单为 0</t>
        </is>
      </c>
    </row>
    <row r="10">
      <c r="A10" s="5" t="inlineStr">
        <is>
          <t>labor_rate</t>
        </is>
      </c>
      <c r="B10" s="5" t="inlineStr">
        <is>
          <t>人工费率(元/h)</t>
        </is>
      </c>
      <c r="C10" s="5" t="inlineStr">
        <is>
          <t>数值</t>
        </is>
      </c>
      <c r="D10" s="5" t="inlineStr">
        <is>
          <t>综合人工费率（样本 40 元/h【H3】）</t>
        </is>
      </c>
    </row>
    <row r="11">
      <c r="A11" s="5" t="inlineStr">
        <is>
          <t>loss_amount</t>
        </is>
      </c>
      <c r="B11" s="5" t="inlineStr">
        <is>
          <t>损失金额(元)</t>
        </is>
      </c>
      <c r="C11" s="5" t="inlineStr">
        <is>
          <t>数值</t>
        </is>
      </c>
      <c r="D11" s="5">
        <f>数量×单价 + 工时×费率；R3 外部单笔 ≥2 万升级【H1】</f>
        <v/>
      </c>
    </row>
    <row r="12">
      <c r="A12" s="5" t="inlineStr">
        <is>
          <t>cost_class</t>
        </is>
      </c>
      <c r="B12" s="5" t="inlineStr">
        <is>
          <t>成本科目</t>
        </is>
      </c>
      <c r="C12" s="5" t="inlineStr">
        <is>
          <t>分类</t>
        </is>
      </c>
      <c r="D12" s="5" t="inlineStr">
        <is>
          <t>R1 归集：内部-报废/返工/复检、外部-补发/索赔，不混入制造成本</t>
        </is>
      </c>
    </row>
    <row r="13">
      <c r="A13" s="5" t="inlineStr">
        <is>
          <t>dept</t>
        </is>
      </c>
      <c r="B13" s="5" t="inlineStr">
        <is>
          <t>责任部门</t>
        </is>
      </c>
      <c r="C13" s="5" t="inlineStr">
        <is>
          <t>文本</t>
        </is>
      </c>
      <c r="D13" s="5" t="inlineStr">
        <is>
          <t>R2 三维出账维度之一（责任部门）；出账用于改进投放，不用于罚款</t>
        </is>
      </c>
    </row>
    <row r="14">
      <c r="A14" s="5" t="inlineStr">
        <is>
          <t>detected_at</t>
        </is>
      </c>
      <c r="B14" s="5" t="inlineStr">
        <is>
          <t>检出环节</t>
        </is>
      </c>
      <c r="C14" s="5" t="inlineStr">
        <is>
          <t>分类</t>
        </is>
      </c>
      <c r="D14" s="5" t="inlineStr">
        <is>
          <t>来料检验/过程检验/出厂试验/客户端；客户端检出=外部损失主因</t>
        </is>
      </c>
    </row>
    <row r="15">
      <c r="A15" s="5" t="inlineStr">
        <is>
          <t>copq_flag</t>
        </is>
      </c>
      <c r="B15" s="5" t="inlineStr">
        <is>
          <t>归集标志</t>
        </is>
      </c>
      <c r="C15" s="5" t="inlineStr">
        <is>
          <t>分类</t>
        </is>
      </c>
      <c r="D15" s="5" t="inlineStr">
        <is>
          <t>R1 校验：已归集/未归集；未归集=混在制造成本，补归集提示</t>
        </is>
      </c>
    </row>
    <row r="16">
      <c r="A16" s="5" t="inlineStr">
        <is>
          <t>note</t>
        </is>
      </c>
      <c r="B16" s="5" t="inlineStr">
        <is>
          <t>备注</t>
        </is>
      </c>
      <c r="C16" s="5" t="inlineStr">
        <is>
          <t>文本</t>
        </is>
      </c>
      <c r="D16" s="5" t="inlineStr">
        <is>
          <t>样例补充说明（如索赔以财务确认为准）</t>
        </is>
      </c>
    </row>
    <row r="17">
      <c r="A17" s="5" t="inlineStr">
        <is>
          <t>suggest_action</t>
        </is>
      </c>
      <c r="B17" s="5" t="inlineStr">
        <is>
          <t>建议</t>
        </is>
      </c>
      <c r="C17" s="5" t="inlineStr">
        <is>
          <t>文本</t>
        </is>
      </c>
      <c r="D17" s="5" t="inlineStr">
        <is>
          <t>R1–R5 综合生成（补归集/升级专项/改进立项）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2026-09-29T10:26:19Z</dcterms:created>
  <dcterms:modified xsi:type="dcterms:W3CDTF">2026-09-29T10:26:19Z</dcterms:modified>
</cp:coreProperties>
</file>